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H37" i="4"/>
  <c r="AK43"/>
  <c r="AK42"/>
  <c r="AK41"/>
  <c r="AK40"/>
  <c r="AK39"/>
  <c r="AK52"/>
  <c r="AK51"/>
  <c r="AK50"/>
  <c r="AK49"/>
  <c r="AK48"/>
  <c r="W19" i="2"/>
  <c r="Y19"/>
  <c r="AA19"/>
  <c r="AC19"/>
  <c r="AE19"/>
  <c r="AG19"/>
  <c r="AI19"/>
  <c r="AK19"/>
  <c r="AM19"/>
  <c r="AO19"/>
  <c r="AQ19"/>
  <c r="AS19"/>
  <c r="AU19"/>
  <c r="AW19"/>
  <c r="AY19"/>
  <c r="BA19"/>
  <c r="BC19"/>
  <c r="BE19"/>
  <c r="BG19"/>
  <c r="BI19"/>
  <c r="BK19"/>
  <c r="BM19"/>
  <c r="BO19"/>
  <c r="BQ19"/>
  <c r="BS19"/>
  <c r="BU19"/>
  <c r="BW19"/>
  <c r="BY19"/>
  <c r="CA19"/>
  <c r="U19"/>
  <c r="Q15"/>
  <c r="Q11"/>
  <c r="AK57" i="4"/>
  <c r="AK58"/>
  <c r="AK59"/>
  <c r="AK60"/>
  <c r="AK61"/>
  <c r="AK66"/>
  <c r="AK67"/>
  <c r="AK68"/>
  <c r="AK69"/>
  <c r="AK70"/>
  <c r="Q19" i="2" l="1"/>
  <c r="AB46" i="4"/>
  <c r="AF55" l="1"/>
  <c r="AH64"/>
</calcChain>
</file>

<file path=xl/sharedStrings.xml><?xml version="1.0" encoding="utf-8"?>
<sst xmlns="http://schemas.openxmlformats.org/spreadsheetml/2006/main" count="139" uniqueCount="58">
  <si>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</si>
  <si>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</si>
  <si>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</si>
  <si>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</si>
  <si>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</si>
  <si>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</si>
  <si>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</si>
  <si>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</si>
  <si>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</si>
  <si>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</si>
  <si>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</si>
  <si>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</si>
  <si>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</si>
  <si>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</si>
  <si>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</si>
  <si>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</si>
  <si>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</si>
  <si>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</si>
  <si>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</si>
  <si>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</si>
  <si>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</si>
  <si>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</si>
  <si>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</si>
  <si>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</si>
  <si>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</si>
  <si>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</si>
  <si>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</si>
  <si>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</si>
  <si>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</si>
  <si>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</si>
  <si>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</si>
  <si>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</si>
  <si>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</si>
  <si>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</si>
  <si>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</si>
  <si>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</si>
  <si>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</si>
  <si>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</si>
  <si>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</si>
  <si>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</si>
  <si>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</si>
  <si>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</si>
  <si>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</si>
  <si>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</si>
  <si>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</si>
  <si>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</si>
  <si>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Приложение к постановлению администрации</t>
  </si>
  <si>
    <t>Новомихайловского     сельсовета     от</t>
  </si>
  <si>
    <t>года</t>
  </si>
  <si>
    <t>Бюджет МО Алтайский район</t>
  </si>
  <si>
    <t>О внесении изменений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</t>
  </si>
  <si>
    <t xml:space="preserve">          В соответствии с Федеральным законом от 06.10.2003 года № 131-ФЗ «Об общих принципах местного самоуправления в Российской Федерации» и в целях обеспечения охраны жизни, здоровья граждан и их имущества, гарантий их законных прав на безопасные условия движения на дорогах, Постановлением Правительства Российской Федерации от 25.12.2015 года № 1440 «Об утверждении требований к программам комплексного развития транспортной инфраструктуры поселений, городских округов», руководствуясь статьями 41, 47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</si>
  <si>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82:</t>
  </si>
  <si>
    <t>1.2. Приложение 1 «Перечень мероприятий по развитию транспортной инфраструктуры на территории Новомихайловского сельсовета на 2018 - 2027 годы» изложить в новой редакции, согласно приложения.</t>
  </si>
  <si>
    <t>Перечень мероприятий по развитию транспортной инфраструктуры на территории Новомихайловского сельсовета на 2018 - 2027 годы</t>
  </si>
  <si>
    <t>Межевание, техническая инвентаризация, выдача технических паспортов на дороги общего пользования</t>
  </si>
  <si>
    <t>Приведение в нормативное состояние дорог и улиц (ямочный ремонт, грейдерование)</t>
  </si>
  <si>
    <t>марта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</si>
</sst>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 textRotation="90" wrapText="1"/>
    </xf>
    <xf numFmtId="164" fontId="3" fillId="0" borderId="28" xfId="0" applyNumberFormat="1" applyFont="1" applyBorder="1" applyAlignment="1">
      <alignment horizontal="center" vertical="center" textRotation="90" wrapText="1"/>
    </xf>
    <xf numFmtId="164" fontId="3" fillId="0" borderId="29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0" borderId="30" xfId="0" applyNumberFormat="1" applyFont="1" applyBorder="1" applyAlignment="1">
      <alignment horizontal="center" vertical="center" textRotation="90" wrapText="1"/>
    </xf>
    <xf numFmtId="164" fontId="3" fillId="0" borderId="31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164" fontId="3" fillId="0" borderId="15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5" xfId="0" applyNumberFormat="1" applyFont="1" applyBorder="1" applyAlignment="1">
      <alignment horizontal="justify" vertical="top" wrapText="1"/>
    </xf>
    <xf numFmtId="164" fontId="3" fillId="0" borderId="44" xfId="0" applyNumberFormat="1" applyFont="1" applyBorder="1" applyAlignment="1">
      <alignment horizontal="justify" vertical="top" wrapText="1"/>
    </xf>
    <xf numFmtId="164" fontId="3" fillId="0" borderId="45" xfId="0" applyNumberFormat="1" applyFont="1" applyBorder="1" applyAlignment="1">
      <alignment horizontal="justify" vertical="top" wrapText="1"/>
    </xf>
    <xf numFmtId="164" fontId="3" fillId="0" borderId="46" xfId="0" applyNumberFormat="1" applyFont="1" applyBorder="1" applyAlignment="1">
      <alignment horizontal="justify" vertical="top" wrapText="1"/>
    </xf>
    <xf numFmtId="164" fontId="3" fillId="0" borderId="39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0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164" fontId="3" fillId="0" borderId="41" xfId="0" applyNumberFormat="1" applyFont="1" applyBorder="1" applyAlignment="1">
      <alignment horizontal="center" vertical="center" textRotation="90"/>
    </xf>
    <xf numFmtId="164" fontId="3" fillId="0" borderId="4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6"/>
  <sheetViews>
    <sheetView topLeftCell="A55" workbookViewId="0">
      <selection activeCell="A18" sqref="A18:AX26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2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ht="14.1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0" ht="14.1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4.1" customHeight="1">
      <c r="A7" s="2" t="s">
        <v>20</v>
      </c>
      <c r="B7" s="25">
        <v>18</v>
      </c>
      <c r="C7" s="25"/>
      <c r="D7" s="2" t="s">
        <v>21</v>
      </c>
      <c r="E7" s="24" t="s">
        <v>57</v>
      </c>
      <c r="F7" s="24"/>
      <c r="G7" s="24"/>
      <c r="H7" s="24"/>
      <c r="I7" s="24"/>
      <c r="J7" s="24">
        <v>2019</v>
      </c>
      <c r="K7" s="24"/>
      <c r="L7" s="24"/>
      <c r="M7" s="21" t="s">
        <v>22</v>
      </c>
      <c r="N7" s="21"/>
      <c r="O7" s="2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4" t="s">
        <v>23</v>
      </c>
      <c r="AV7" s="24"/>
      <c r="AW7" s="23">
        <v>13</v>
      </c>
      <c r="AX7" s="23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4" t="s">
        <v>4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36" t="s">
        <v>50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50" ht="14.1" customHeight="1">
      <c r="A18" s="36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14.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14.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4.1" customHeight="1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ht="14.1" customHeight="1">
      <c r="A28" s="36" t="s">
        <v>52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4.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4.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4.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4.1" customHeight="1">
      <c r="A33" s="2"/>
      <c r="B33" s="2"/>
      <c r="C33" s="2"/>
      <c r="D33" s="36" t="s">
        <v>26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4.1" customHeight="1">
      <c r="A34" s="2"/>
      <c r="B34" s="2"/>
      <c r="C34" s="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4.1" customHeight="1">
      <c r="A35" s="2"/>
      <c r="B35" s="2"/>
      <c r="C35" s="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4.1" customHeight="1">
      <c r="A36" s="39" t="s">
        <v>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  <c r="AA36" s="15"/>
      <c r="AB36" s="37" t="s">
        <v>24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32" t="s">
        <v>25</v>
      </c>
      <c r="AC37" s="32"/>
      <c r="AD37" s="32"/>
      <c r="AE37" s="32"/>
      <c r="AF37" s="32"/>
      <c r="AG37" s="32"/>
      <c r="AH37" s="31">
        <f>SUM(AK39:AN43)</f>
        <v>2624.2000000000003</v>
      </c>
      <c r="AI37" s="31"/>
      <c r="AJ37" s="31"/>
      <c r="AK37" s="31"/>
      <c r="AL37" s="31"/>
      <c r="AM37" s="31"/>
      <c r="AN37" s="30" t="s">
        <v>27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4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32" t="s">
        <v>18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3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7"/>
      <c r="AC39" s="6"/>
      <c r="AD39" s="7" t="s">
        <v>28</v>
      </c>
      <c r="AE39" s="30" t="s">
        <v>29</v>
      </c>
      <c r="AF39" s="30"/>
      <c r="AG39" s="30"/>
      <c r="AH39" s="30"/>
      <c r="AI39" s="30"/>
      <c r="AJ39" s="7" t="s">
        <v>28</v>
      </c>
      <c r="AK39" s="31">
        <f>SUM(AK66,AK57,AK48)</f>
        <v>925.4</v>
      </c>
      <c r="AL39" s="31"/>
      <c r="AM39" s="31"/>
      <c r="AN39" s="31"/>
      <c r="AO39" s="32" t="s">
        <v>17</v>
      </c>
      <c r="AP39" s="32"/>
      <c r="AQ39" s="32"/>
      <c r="AR39" s="32"/>
      <c r="AS39" s="32"/>
      <c r="AT39" s="32"/>
      <c r="AU39" s="32"/>
      <c r="AV39" s="32"/>
      <c r="AW39" s="32"/>
      <c r="AX39" s="33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7" t="s">
        <v>28</v>
      </c>
      <c r="AE40" s="30" t="s">
        <v>30</v>
      </c>
      <c r="AF40" s="30"/>
      <c r="AG40" s="30"/>
      <c r="AH40" s="30"/>
      <c r="AI40" s="30"/>
      <c r="AJ40" s="7" t="s">
        <v>28</v>
      </c>
      <c r="AK40" s="31">
        <f>SUM(AK49,AK58,AK67)</f>
        <v>1021</v>
      </c>
      <c r="AL40" s="31"/>
      <c r="AM40" s="31"/>
      <c r="AN40" s="31"/>
      <c r="AO40" s="32" t="s">
        <v>17</v>
      </c>
      <c r="AP40" s="32"/>
      <c r="AQ40" s="32"/>
      <c r="AR40" s="32"/>
      <c r="AS40" s="32"/>
      <c r="AT40" s="32"/>
      <c r="AU40" s="32"/>
      <c r="AV40" s="32"/>
      <c r="AW40" s="32"/>
      <c r="AX40" s="33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/>
      <c r="AC41" s="6"/>
      <c r="AD41" s="7" t="s">
        <v>28</v>
      </c>
      <c r="AE41" s="30" t="s">
        <v>31</v>
      </c>
      <c r="AF41" s="30"/>
      <c r="AG41" s="30"/>
      <c r="AH41" s="30"/>
      <c r="AI41" s="30"/>
      <c r="AJ41" s="7" t="s">
        <v>28</v>
      </c>
      <c r="AK41" s="31">
        <f>SUM(AK50,AK59,AK68)</f>
        <v>326.39999999999998</v>
      </c>
      <c r="AL41" s="31"/>
      <c r="AM41" s="31"/>
      <c r="AN41" s="31"/>
      <c r="AO41" s="32" t="s">
        <v>17</v>
      </c>
      <c r="AP41" s="32"/>
      <c r="AQ41" s="32"/>
      <c r="AR41" s="32"/>
      <c r="AS41" s="32"/>
      <c r="AT41" s="32"/>
      <c r="AU41" s="32"/>
      <c r="AV41" s="32"/>
      <c r="AW41" s="32"/>
      <c r="AX41" s="33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28</v>
      </c>
      <c r="AE42" s="30" t="s">
        <v>32</v>
      </c>
      <c r="AF42" s="30"/>
      <c r="AG42" s="30"/>
      <c r="AH42" s="30"/>
      <c r="AI42" s="30"/>
      <c r="AJ42" s="7" t="s">
        <v>28</v>
      </c>
      <c r="AK42" s="31">
        <f>SUM(AK51,AK60,AK69)</f>
        <v>326.39999999999998</v>
      </c>
      <c r="AL42" s="31"/>
      <c r="AM42" s="31"/>
      <c r="AN42" s="31"/>
      <c r="AO42" s="32" t="s">
        <v>17</v>
      </c>
      <c r="AP42" s="32"/>
      <c r="AQ42" s="32"/>
      <c r="AR42" s="32"/>
      <c r="AS42" s="32"/>
      <c r="AT42" s="32"/>
      <c r="AU42" s="32"/>
      <c r="AV42" s="32"/>
      <c r="AW42" s="32"/>
      <c r="AX42" s="33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28</v>
      </c>
      <c r="AE43" s="30" t="s">
        <v>33</v>
      </c>
      <c r="AF43" s="30"/>
      <c r="AG43" s="30"/>
      <c r="AH43" s="30"/>
      <c r="AI43" s="30"/>
      <c r="AJ43" s="7" t="s">
        <v>28</v>
      </c>
      <c r="AK43" s="31">
        <f>SUM(AK61,AK52,AK70)</f>
        <v>25</v>
      </c>
      <c r="AL43" s="31"/>
      <c r="AM43" s="31"/>
      <c r="AN43" s="31"/>
      <c r="AO43" s="32" t="s">
        <v>43</v>
      </c>
      <c r="AP43" s="32"/>
      <c r="AQ43" s="32"/>
      <c r="AR43" s="32"/>
      <c r="AS43" s="32"/>
      <c r="AT43" s="32"/>
      <c r="AU43" s="32"/>
      <c r="AV43" s="32"/>
      <c r="AW43" s="32"/>
      <c r="AX43" s="33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8"/>
      <c r="AW44" s="8"/>
      <c r="AX44" s="9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 t="s">
        <v>28</v>
      </c>
      <c r="AC45" s="32" t="s">
        <v>34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35">
        <f>SUM(AK48:AN52)</f>
        <v>2624.2000000000003</v>
      </c>
      <c r="AC46" s="35"/>
      <c r="AD46" s="35"/>
      <c r="AE46" s="35"/>
      <c r="AF46" s="35"/>
      <c r="AG46" s="30" t="s">
        <v>35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4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32" t="s">
        <v>16</v>
      </c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28</v>
      </c>
      <c r="AE48" s="30" t="s">
        <v>29</v>
      </c>
      <c r="AF48" s="30"/>
      <c r="AG48" s="30"/>
      <c r="AH48" s="30"/>
      <c r="AI48" s="30"/>
      <c r="AJ48" s="7" t="s">
        <v>28</v>
      </c>
      <c r="AK48" s="31">
        <f>SUM(Приложение!U19)</f>
        <v>925.4</v>
      </c>
      <c r="AL48" s="31"/>
      <c r="AM48" s="31"/>
      <c r="AN48" s="31"/>
      <c r="AO48" s="32" t="s">
        <v>17</v>
      </c>
      <c r="AP48" s="32"/>
      <c r="AQ48" s="32"/>
      <c r="AR48" s="32"/>
      <c r="AS48" s="32"/>
      <c r="AT48" s="32"/>
      <c r="AU48" s="32"/>
      <c r="AV48" s="32"/>
      <c r="AW48" s="32"/>
      <c r="AX48" s="33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7" t="s">
        <v>28</v>
      </c>
      <c r="AE49" s="30" t="s">
        <v>30</v>
      </c>
      <c r="AF49" s="30"/>
      <c r="AG49" s="30"/>
      <c r="AH49" s="30"/>
      <c r="AI49" s="30"/>
      <c r="AJ49" s="7" t="s">
        <v>28</v>
      </c>
      <c r="AK49" s="31">
        <f>SUM(Приложение!W19)</f>
        <v>1021</v>
      </c>
      <c r="AL49" s="31"/>
      <c r="AM49" s="31"/>
      <c r="AN49" s="31"/>
      <c r="AO49" s="32" t="s">
        <v>17</v>
      </c>
      <c r="AP49" s="32"/>
      <c r="AQ49" s="32"/>
      <c r="AR49" s="32"/>
      <c r="AS49" s="32"/>
      <c r="AT49" s="32"/>
      <c r="AU49" s="32"/>
      <c r="AV49" s="32"/>
      <c r="AW49" s="32"/>
      <c r="AX49" s="33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/>
      <c r="AC50" s="6"/>
      <c r="AD50" s="7" t="s">
        <v>28</v>
      </c>
      <c r="AE50" s="30" t="s">
        <v>31</v>
      </c>
      <c r="AF50" s="30"/>
      <c r="AG50" s="30"/>
      <c r="AH50" s="30"/>
      <c r="AI50" s="30"/>
      <c r="AJ50" s="7" t="s">
        <v>28</v>
      </c>
      <c r="AK50" s="31">
        <f>SUM(Приложение!Y19)</f>
        <v>326.39999999999998</v>
      </c>
      <c r="AL50" s="31"/>
      <c r="AM50" s="31"/>
      <c r="AN50" s="31"/>
      <c r="AO50" s="32" t="s">
        <v>17</v>
      </c>
      <c r="AP50" s="32"/>
      <c r="AQ50" s="32"/>
      <c r="AR50" s="32"/>
      <c r="AS50" s="32"/>
      <c r="AT50" s="32"/>
      <c r="AU50" s="32"/>
      <c r="AV50" s="32"/>
      <c r="AW50" s="32"/>
      <c r="AX50" s="33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6"/>
      <c r="AC51" s="6"/>
      <c r="AD51" s="7" t="s">
        <v>28</v>
      </c>
      <c r="AE51" s="30" t="s">
        <v>32</v>
      </c>
      <c r="AF51" s="30"/>
      <c r="AG51" s="30"/>
      <c r="AH51" s="30"/>
      <c r="AI51" s="30"/>
      <c r="AJ51" s="7" t="s">
        <v>28</v>
      </c>
      <c r="AK51" s="31">
        <f>SUM(Приложение!AA19)</f>
        <v>326.39999999999998</v>
      </c>
      <c r="AL51" s="31"/>
      <c r="AM51" s="31"/>
      <c r="AN51" s="31"/>
      <c r="AO51" s="32" t="s">
        <v>17</v>
      </c>
      <c r="AP51" s="32"/>
      <c r="AQ51" s="32"/>
      <c r="AR51" s="32"/>
      <c r="AS51" s="32"/>
      <c r="AT51" s="32"/>
      <c r="AU51" s="32"/>
      <c r="AV51" s="32"/>
      <c r="AW51" s="32"/>
      <c r="AX51" s="33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6"/>
      <c r="AC52" s="6"/>
      <c r="AD52" s="7" t="s">
        <v>28</v>
      </c>
      <c r="AE52" s="30" t="s">
        <v>33</v>
      </c>
      <c r="AF52" s="30"/>
      <c r="AG52" s="30"/>
      <c r="AH52" s="30"/>
      <c r="AI52" s="30"/>
      <c r="AJ52" s="7" t="s">
        <v>28</v>
      </c>
      <c r="AK52" s="31">
        <f>SUM(Приложение!AC19)</f>
        <v>25</v>
      </c>
      <c r="AL52" s="31"/>
      <c r="AM52" s="31"/>
      <c r="AN52" s="31"/>
      <c r="AO52" s="32" t="s">
        <v>43</v>
      </c>
      <c r="AP52" s="32"/>
      <c r="AQ52" s="32"/>
      <c r="AR52" s="32"/>
      <c r="AS52" s="32"/>
      <c r="AT52" s="32"/>
      <c r="AU52" s="32"/>
      <c r="AV52" s="32"/>
      <c r="AW52" s="32"/>
      <c r="AX52" s="33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8"/>
      <c r="AW53" s="8"/>
      <c r="AX53" s="9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 t="s">
        <v>28</v>
      </c>
      <c r="AC54" s="27" t="s">
        <v>36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3"/>
      <c r="AA55" s="5"/>
      <c r="AB55" s="32" t="s">
        <v>37</v>
      </c>
      <c r="AC55" s="32"/>
      <c r="AD55" s="32"/>
      <c r="AE55" s="32"/>
      <c r="AF55" s="31">
        <f>SUM(AK57:AN61)</f>
        <v>0</v>
      </c>
      <c r="AG55" s="30"/>
      <c r="AH55" s="30"/>
      <c r="AI55" s="30"/>
      <c r="AJ55" s="30"/>
      <c r="AK55" s="30" t="s">
        <v>38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4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32" t="s">
        <v>39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3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/>
      <c r="AC57" s="6"/>
      <c r="AD57" s="7" t="s">
        <v>28</v>
      </c>
      <c r="AE57" s="30" t="s">
        <v>29</v>
      </c>
      <c r="AF57" s="30"/>
      <c r="AG57" s="30"/>
      <c r="AH57" s="30"/>
      <c r="AI57" s="30"/>
      <c r="AJ57" s="7" t="s">
        <v>28</v>
      </c>
      <c r="AK57" s="31">
        <f>SUM(Приложение!AO19)</f>
        <v>0</v>
      </c>
      <c r="AL57" s="31"/>
      <c r="AM57" s="31"/>
      <c r="AN57" s="31"/>
      <c r="AO57" s="32" t="s">
        <v>17</v>
      </c>
      <c r="AP57" s="32"/>
      <c r="AQ57" s="32"/>
      <c r="AR57" s="32"/>
      <c r="AS57" s="32"/>
      <c r="AT57" s="32"/>
      <c r="AU57" s="32"/>
      <c r="AV57" s="32"/>
      <c r="AW57" s="32"/>
      <c r="AX57" s="33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7" t="s">
        <v>28</v>
      </c>
      <c r="AE58" s="30" t="s">
        <v>30</v>
      </c>
      <c r="AF58" s="30"/>
      <c r="AG58" s="30"/>
      <c r="AH58" s="30"/>
      <c r="AI58" s="30"/>
      <c r="AJ58" s="7" t="s">
        <v>28</v>
      </c>
      <c r="AK58" s="31">
        <f>SUM(Приложение!AS19)</f>
        <v>0</v>
      </c>
      <c r="AL58" s="31"/>
      <c r="AM58" s="31"/>
      <c r="AN58" s="31"/>
      <c r="AO58" s="32" t="s">
        <v>17</v>
      </c>
      <c r="AP58" s="32"/>
      <c r="AQ58" s="32"/>
      <c r="AR58" s="32"/>
      <c r="AS58" s="32"/>
      <c r="AT58" s="32"/>
      <c r="AU58" s="32"/>
      <c r="AV58" s="32"/>
      <c r="AW58" s="32"/>
      <c r="AX58" s="33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/>
      <c r="AC59" s="6"/>
      <c r="AD59" s="7" t="s">
        <v>28</v>
      </c>
      <c r="AE59" s="30" t="s">
        <v>31</v>
      </c>
      <c r="AF59" s="30"/>
      <c r="AG59" s="30"/>
      <c r="AH59" s="30"/>
      <c r="AI59" s="30"/>
      <c r="AJ59" s="7" t="s">
        <v>28</v>
      </c>
      <c r="AK59" s="31">
        <f>SUM(Приложение!AW19)</f>
        <v>0</v>
      </c>
      <c r="AL59" s="31"/>
      <c r="AM59" s="31"/>
      <c r="AN59" s="31"/>
      <c r="AO59" s="32" t="s">
        <v>17</v>
      </c>
      <c r="AP59" s="32"/>
      <c r="AQ59" s="32"/>
      <c r="AR59" s="32"/>
      <c r="AS59" s="32"/>
      <c r="AT59" s="32"/>
      <c r="AU59" s="32"/>
      <c r="AV59" s="32"/>
      <c r="AW59" s="32"/>
      <c r="AX59" s="33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28</v>
      </c>
      <c r="AE60" s="30" t="s">
        <v>32</v>
      </c>
      <c r="AF60" s="30"/>
      <c r="AG60" s="30"/>
      <c r="AH60" s="30"/>
      <c r="AI60" s="30"/>
      <c r="AJ60" s="7" t="s">
        <v>28</v>
      </c>
      <c r="AK60" s="31">
        <f>SUM(Приложение!BA19)</f>
        <v>0</v>
      </c>
      <c r="AL60" s="31"/>
      <c r="AM60" s="31"/>
      <c r="AN60" s="31"/>
      <c r="AO60" s="32" t="s">
        <v>17</v>
      </c>
      <c r="AP60" s="32"/>
      <c r="AQ60" s="32"/>
      <c r="AR60" s="32"/>
      <c r="AS60" s="32"/>
      <c r="AT60" s="32"/>
      <c r="AU60" s="32"/>
      <c r="AV60" s="32"/>
      <c r="AW60" s="32"/>
      <c r="AX60" s="33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28</v>
      </c>
      <c r="AE61" s="30" t="s">
        <v>33</v>
      </c>
      <c r="AF61" s="30"/>
      <c r="AG61" s="30"/>
      <c r="AH61" s="30"/>
      <c r="AI61" s="30"/>
      <c r="AJ61" s="7" t="s">
        <v>28</v>
      </c>
      <c r="AK61" s="31">
        <f>SUM(Приложение!BE19)</f>
        <v>0</v>
      </c>
      <c r="AL61" s="31"/>
      <c r="AM61" s="31"/>
      <c r="AN61" s="31"/>
      <c r="AO61" s="32" t="s">
        <v>43</v>
      </c>
      <c r="AP61" s="32"/>
      <c r="AQ61" s="32"/>
      <c r="AR61" s="32"/>
      <c r="AS61" s="32"/>
      <c r="AT61" s="32"/>
      <c r="AU61" s="32"/>
      <c r="AV61" s="32"/>
      <c r="AW61" s="32"/>
      <c r="AX61" s="33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8"/>
      <c r="AW62" s="8"/>
      <c r="AX62" s="9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 t="s">
        <v>28</v>
      </c>
      <c r="AC63" s="32" t="s">
        <v>40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3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32" t="s">
        <v>41</v>
      </c>
      <c r="AC64" s="32"/>
      <c r="AD64" s="32"/>
      <c r="AE64" s="32"/>
      <c r="AF64" s="32"/>
      <c r="AG64" s="6" t="s">
        <v>28</v>
      </c>
      <c r="AH64" s="31">
        <f>SUM(AK66:AN70)</f>
        <v>0</v>
      </c>
      <c r="AI64" s="30"/>
      <c r="AJ64" s="30"/>
      <c r="AK64" s="30"/>
      <c r="AL64" s="30"/>
      <c r="AM64" s="30" t="s">
        <v>42</v>
      </c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4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32" t="s">
        <v>18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3"/>
    </row>
    <row r="66" spans="1:50" ht="14.1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3"/>
      <c r="AA66" s="5"/>
      <c r="AB66" s="6"/>
      <c r="AC66" s="6"/>
      <c r="AD66" s="7" t="s">
        <v>28</v>
      </c>
      <c r="AE66" s="30" t="s">
        <v>29</v>
      </c>
      <c r="AF66" s="30"/>
      <c r="AG66" s="30"/>
      <c r="AH66" s="30"/>
      <c r="AI66" s="30"/>
      <c r="AJ66" s="7" t="s">
        <v>28</v>
      </c>
      <c r="AK66" s="31">
        <f>SUM(Приложение!BI19)</f>
        <v>0</v>
      </c>
      <c r="AL66" s="31"/>
      <c r="AM66" s="31"/>
      <c r="AN66" s="31"/>
      <c r="AO66" s="32" t="s">
        <v>17</v>
      </c>
      <c r="AP66" s="32"/>
      <c r="AQ66" s="32"/>
      <c r="AR66" s="32"/>
      <c r="AS66" s="32"/>
      <c r="AT66" s="32"/>
      <c r="AU66" s="32"/>
      <c r="AV66" s="32"/>
      <c r="AW66" s="32"/>
      <c r="AX66" s="33"/>
    </row>
    <row r="67" spans="1:50" ht="14.1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3"/>
      <c r="AA67" s="5"/>
      <c r="AB67" s="6"/>
      <c r="AC67" s="6"/>
      <c r="AD67" s="7" t="s">
        <v>28</v>
      </c>
      <c r="AE67" s="30" t="s">
        <v>30</v>
      </c>
      <c r="AF67" s="30"/>
      <c r="AG67" s="30"/>
      <c r="AH67" s="30"/>
      <c r="AI67" s="30"/>
      <c r="AJ67" s="7" t="s">
        <v>28</v>
      </c>
      <c r="AK67" s="31">
        <f>SUM(Приложение!BM19)</f>
        <v>0</v>
      </c>
      <c r="AL67" s="31"/>
      <c r="AM67" s="31"/>
      <c r="AN67" s="31"/>
      <c r="AO67" s="32" t="s">
        <v>17</v>
      </c>
      <c r="AP67" s="32"/>
      <c r="AQ67" s="32"/>
      <c r="AR67" s="32"/>
      <c r="AS67" s="32"/>
      <c r="AT67" s="32"/>
      <c r="AU67" s="32"/>
      <c r="AV67" s="32"/>
      <c r="AW67" s="32"/>
      <c r="AX67" s="33"/>
    </row>
    <row r="68" spans="1:50" ht="14.1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3"/>
      <c r="AA68" s="5"/>
      <c r="AB68" s="6"/>
      <c r="AC68" s="6"/>
      <c r="AD68" s="7" t="s">
        <v>28</v>
      </c>
      <c r="AE68" s="30" t="s">
        <v>31</v>
      </c>
      <c r="AF68" s="30"/>
      <c r="AG68" s="30"/>
      <c r="AH68" s="30"/>
      <c r="AI68" s="30"/>
      <c r="AJ68" s="7" t="s">
        <v>28</v>
      </c>
      <c r="AK68" s="31">
        <f>SUM(Приложение!BQ19)</f>
        <v>0</v>
      </c>
      <c r="AL68" s="31"/>
      <c r="AM68" s="31"/>
      <c r="AN68" s="31"/>
      <c r="AO68" s="32" t="s">
        <v>17</v>
      </c>
      <c r="AP68" s="32"/>
      <c r="AQ68" s="32"/>
      <c r="AR68" s="32"/>
      <c r="AS68" s="32"/>
      <c r="AT68" s="32"/>
      <c r="AU68" s="32"/>
      <c r="AV68" s="32"/>
      <c r="AW68" s="32"/>
      <c r="AX68" s="33"/>
    </row>
    <row r="69" spans="1:50" ht="14.1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3"/>
      <c r="AA69" s="5"/>
      <c r="AB69" s="6"/>
      <c r="AC69" s="6"/>
      <c r="AD69" s="7" t="s">
        <v>28</v>
      </c>
      <c r="AE69" s="30" t="s">
        <v>32</v>
      </c>
      <c r="AF69" s="30"/>
      <c r="AG69" s="30"/>
      <c r="AH69" s="30"/>
      <c r="AI69" s="30"/>
      <c r="AJ69" s="7" t="s">
        <v>28</v>
      </c>
      <c r="AK69" s="31">
        <f>SUM(Приложение!BU19)</f>
        <v>0</v>
      </c>
      <c r="AL69" s="31"/>
      <c r="AM69" s="31"/>
      <c r="AN69" s="31"/>
      <c r="AO69" s="32" t="s">
        <v>17</v>
      </c>
      <c r="AP69" s="32"/>
      <c r="AQ69" s="32"/>
      <c r="AR69" s="32"/>
      <c r="AS69" s="32"/>
      <c r="AT69" s="32"/>
      <c r="AU69" s="32"/>
      <c r="AV69" s="32"/>
      <c r="AW69" s="32"/>
      <c r="AX69" s="33"/>
    </row>
    <row r="70" spans="1:50" ht="14.1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4"/>
      <c r="AA70" s="10"/>
      <c r="AB70" s="11"/>
      <c r="AC70" s="11"/>
      <c r="AD70" s="12" t="s">
        <v>28</v>
      </c>
      <c r="AE70" s="25" t="s">
        <v>33</v>
      </c>
      <c r="AF70" s="25"/>
      <c r="AG70" s="25"/>
      <c r="AH70" s="25"/>
      <c r="AI70" s="25"/>
      <c r="AJ70" s="12" t="s">
        <v>28</v>
      </c>
      <c r="AK70" s="26">
        <f>SUM(Приложение!BY19)</f>
        <v>0</v>
      </c>
      <c r="AL70" s="26"/>
      <c r="AM70" s="26"/>
      <c r="AN70" s="26"/>
      <c r="AO70" s="27" t="s">
        <v>43</v>
      </c>
      <c r="AP70" s="27"/>
      <c r="AQ70" s="27"/>
      <c r="AR70" s="27"/>
      <c r="AS70" s="27"/>
      <c r="AT70" s="27"/>
      <c r="AU70" s="27"/>
      <c r="AV70" s="27"/>
      <c r="AW70" s="27"/>
      <c r="AX70" s="28"/>
    </row>
    <row r="71" spans="1:50" ht="14.1" customHeight="1">
      <c r="A71" s="6"/>
      <c r="B71" s="6"/>
      <c r="C71" s="6"/>
      <c r="D71" s="29" t="s">
        <v>53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4.1" customHeight="1">
      <c r="A72" s="6"/>
      <c r="B72" s="6"/>
      <c r="C72" s="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4.1" customHeight="1">
      <c r="A73" s="6"/>
      <c r="B73" s="6"/>
      <c r="C73" s="6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4.1" customHeight="1">
      <c r="A74" s="6"/>
      <c r="B74" s="6"/>
      <c r="C74" s="6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4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1" t="s">
        <v>44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4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1" t="s">
        <v>45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1" t="s">
        <v>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/>
      <c r="AP80" s="22" t="s">
        <v>8</v>
      </c>
      <c r="AQ80" s="22"/>
      <c r="AR80" s="22"/>
      <c r="AS80" s="22"/>
      <c r="AT80" s="22"/>
      <c r="AU80" s="22"/>
      <c r="AV80" s="22"/>
      <c r="AW80" s="22"/>
      <c r="AX80" s="22"/>
    </row>
    <row r="81" spans="1:47" ht="14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4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4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4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4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4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4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4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4.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4.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4.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4.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4.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4.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4.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4.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4.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4.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/>
    <row r="126" spans="1:47" ht="14.1" customHeight="1"/>
  </sheetData>
  <mergeCells count="102">
    <mergeCell ref="A1:AX1"/>
    <mergeCell ref="A2:AX2"/>
    <mergeCell ref="A3:AX3"/>
    <mergeCell ref="A4:AX4"/>
    <mergeCell ref="A27:AX27"/>
    <mergeCell ref="A28:AX32"/>
    <mergeCell ref="D33:AX35"/>
    <mergeCell ref="AB36:AX36"/>
    <mergeCell ref="T8:AE8"/>
    <mergeCell ref="A10:Y17"/>
    <mergeCell ref="A18:AX26"/>
    <mergeCell ref="A6:AX6"/>
    <mergeCell ref="B7:C7"/>
    <mergeCell ref="E7:I7"/>
    <mergeCell ref="J7:L7"/>
    <mergeCell ref="M7:O7"/>
    <mergeCell ref="A36:Z36"/>
    <mergeCell ref="AC45:AX45"/>
    <mergeCell ref="AK39:AN39"/>
    <mergeCell ref="AO39:AX39"/>
    <mergeCell ref="AK40:AN40"/>
    <mergeCell ref="AE41:AI41"/>
    <mergeCell ref="AE42:AI42"/>
    <mergeCell ref="AK41:AN41"/>
    <mergeCell ref="AK42:AN42"/>
    <mergeCell ref="AE39:AI39"/>
    <mergeCell ref="AE40:AI40"/>
    <mergeCell ref="AB37:AG37"/>
    <mergeCell ref="AN37:AX37"/>
    <mergeCell ref="AH37:AM37"/>
    <mergeCell ref="AB38:AX38"/>
    <mergeCell ref="AK43:AN43"/>
    <mergeCell ref="AO40:AX40"/>
    <mergeCell ref="AO41:AX41"/>
    <mergeCell ref="AO42:AX42"/>
    <mergeCell ref="AO43:AX43"/>
    <mergeCell ref="AE43:AI43"/>
    <mergeCell ref="AK48:AN48"/>
    <mergeCell ref="AO48:AX48"/>
    <mergeCell ref="AE52:AI52"/>
    <mergeCell ref="AB46:AF46"/>
    <mergeCell ref="AG46:AX46"/>
    <mergeCell ref="AK49:AN49"/>
    <mergeCell ref="AK50:AN50"/>
    <mergeCell ref="AK51:AN51"/>
    <mergeCell ref="AK52:AN52"/>
    <mergeCell ref="AE50:AI50"/>
    <mergeCell ref="AE51:AI51"/>
    <mergeCell ref="AO50:AX50"/>
    <mergeCell ref="AO51:AX51"/>
    <mergeCell ref="AB47:AX47"/>
    <mergeCell ref="AE48:AI48"/>
    <mergeCell ref="AE49:AI49"/>
    <mergeCell ref="AO49:AX49"/>
    <mergeCell ref="AB56:AX56"/>
    <mergeCell ref="AE57:AI57"/>
    <mergeCell ref="AK57:AN57"/>
    <mergeCell ref="AO57:AX57"/>
    <mergeCell ref="AE58:AI58"/>
    <mergeCell ref="AK58:AN58"/>
    <mergeCell ref="AO58:AX58"/>
    <mergeCell ref="AO52:AX52"/>
    <mergeCell ref="AC54:AX54"/>
    <mergeCell ref="AB55:AE55"/>
    <mergeCell ref="AF55:AJ55"/>
    <mergeCell ref="AK55:AX55"/>
    <mergeCell ref="AK61:AN61"/>
    <mergeCell ref="AO61:AX61"/>
    <mergeCell ref="AC63:AX63"/>
    <mergeCell ref="AB64:AF64"/>
    <mergeCell ref="AH64:AL64"/>
    <mergeCell ref="AM64:AX64"/>
    <mergeCell ref="AE59:AI59"/>
    <mergeCell ref="AK59:AN59"/>
    <mergeCell ref="AO59:AX59"/>
    <mergeCell ref="AE60:AI60"/>
    <mergeCell ref="AK60:AN60"/>
    <mergeCell ref="AO60:AX60"/>
    <mergeCell ref="A76:AX76"/>
    <mergeCell ref="A78:AX78"/>
    <mergeCell ref="A80:U80"/>
    <mergeCell ref="AP80:AX80"/>
    <mergeCell ref="AW7:AX7"/>
    <mergeCell ref="AU7:AV7"/>
    <mergeCell ref="AE70:AI70"/>
    <mergeCell ref="AK70:AN70"/>
    <mergeCell ref="AO70:AX70"/>
    <mergeCell ref="D71:AX74"/>
    <mergeCell ref="AE68:AI68"/>
    <mergeCell ref="AK68:AN68"/>
    <mergeCell ref="AO68:AX68"/>
    <mergeCell ref="AE69:AI69"/>
    <mergeCell ref="AK69:AN69"/>
    <mergeCell ref="AO69:AX69"/>
    <mergeCell ref="AB65:AX65"/>
    <mergeCell ref="AE66:AI66"/>
    <mergeCell ref="AK66:AN66"/>
    <mergeCell ref="AO66:AX66"/>
    <mergeCell ref="AE67:AI67"/>
    <mergeCell ref="AK67:AN67"/>
    <mergeCell ref="AO67:AX67"/>
    <mergeCell ref="AE61:AI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7"/>
  <sheetViews>
    <sheetView tabSelected="1" zoomScale="110" zoomScaleNormal="110" workbookViewId="0">
      <selection activeCell="BK11" sqref="BK11:BL14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1" t="s">
        <v>46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1" t="s">
        <v>47</v>
      </c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 t="s">
        <v>20</v>
      </c>
      <c r="BZ2" s="25">
        <v>18</v>
      </c>
      <c r="CA2" s="25"/>
      <c r="CB2" s="2" t="s">
        <v>21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1" t="s">
        <v>57</v>
      </c>
      <c r="BC3" s="21"/>
      <c r="BD3" s="21"/>
      <c r="BE3" s="21"/>
      <c r="BF3" s="21"/>
      <c r="BG3" s="24">
        <v>2019</v>
      </c>
      <c r="BH3" s="24"/>
      <c r="BI3" s="24"/>
      <c r="BJ3" s="24"/>
      <c r="BK3" s="24" t="s">
        <v>48</v>
      </c>
      <c r="BL3" s="24"/>
      <c r="BM3" s="24"/>
      <c r="BN3" s="24" t="s">
        <v>23</v>
      </c>
      <c r="BO3" s="24"/>
      <c r="BP3" s="23">
        <v>13</v>
      </c>
      <c r="BQ3" s="23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0"/>
      <c r="BQ4" s="20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55" t="s">
        <v>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14.1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4.1" customHeight="1" thickBot="1">
      <c r="A7" s="56" t="s">
        <v>9</v>
      </c>
      <c r="B7" s="57"/>
      <c r="C7" s="58"/>
      <c r="D7" s="56" t="s">
        <v>10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120" t="s">
        <v>11</v>
      </c>
      <c r="R7" s="121"/>
      <c r="S7" s="121"/>
      <c r="T7" s="122"/>
      <c r="U7" s="74" t="s">
        <v>12</v>
      </c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6"/>
    </row>
    <row r="8" spans="1:80" ht="14.1" customHeight="1" thickBot="1">
      <c r="A8" s="59"/>
      <c r="B8" s="60"/>
      <c r="C8" s="61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123"/>
      <c r="R8" s="124"/>
      <c r="S8" s="124"/>
      <c r="T8" s="125"/>
      <c r="U8" s="68" t="s">
        <v>13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1" t="s">
        <v>49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3"/>
      <c r="BI8" s="71" t="s">
        <v>14</v>
      </c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3"/>
    </row>
    <row r="9" spans="1:80" ht="14.1" customHeight="1">
      <c r="A9" s="62"/>
      <c r="B9" s="63"/>
      <c r="C9" s="64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123"/>
      <c r="R9" s="124"/>
      <c r="S9" s="124"/>
      <c r="T9" s="125"/>
      <c r="U9" s="48">
        <v>2018</v>
      </c>
      <c r="V9" s="49"/>
      <c r="W9" s="48">
        <v>2019</v>
      </c>
      <c r="X9" s="49"/>
      <c r="Y9" s="48">
        <v>2020</v>
      </c>
      <c r="Z9" s="49"/>
      <c r="AA9" s="48">
        <v>2021</v>
      </c>
      <c r="AB9" s="49"/>
      <c r="AC9" s="48">
        <v>2022</v>
      </c>
      <c r="AD9" s="49"/>
      <c r="AE9" s="48">
        <v>2023</v>
      </c>
      <c r="AF9" s="49"/>
      <c r="AG9" s="48">
        <v>2024</v>
      </c>
      <c r="AH9" s="49"/>
      <c r="AI9" s="48">
        <v>2025</v>
      </c>
      <c r="AJ9" s="49"/>
      <c r="AK9" s="48">
        <v>2026</v>
      </c>
      <c r="AL9" s="49"/>
      <c r="AM9" s="48">
        <v>2027</v>
      </c>
      <c r="AN9" s="49"/>
      <c r="AO9" s="48">
        <v>2018</v>
      </c>
      <c r="AP9" s="49"/>
      <c r="AQ9" s="48">
        <v>2019</v>
      </c>
      <c r="AR9" s="49"/>
      <c r="AS9" s="48">
        <v>2020</v>
      </c>
      <c r="AT9" s="49"/>
      <c r="AU9" s="48">
        <v>2021</v>
      </c>
      <c r="AV9" s="49"/>
      <c r="AW9" s="48">
        <v>2022</v>
      </c>
      <c r="AX9" s="49"/>
      <c r="AY9" s="48">
        <v>2023</v>
      </c>
      <c r="AZ9" s="49"/>
      <c r="BA9" s="48">
        <v>2024</v>
      </c>
      <c r="BB9" s="49"/>
      <c r="BC9" s="48">
        <v>2025</v>
      </c>
      <c r="BD9" s="49"/>
      <c r="BE9" s="48">
        <v>2026</v>
      </c>
      <c r="BF9" s="49"/>
      <c r="BG9" s="48">
        <v>2027</v>
      </c>
      <c r="BH9" s="49"/>
      <c r="BI9" s="48">
        <v>2018</v>
      </c>
      <c r="BJ9" s="49"/>
      <c r="BK9" s="48">
        <v>2019</v>
      </c>
      <c r="BL9" s="49"/>
      <c r="BM9" s="48">
        <v>2020</v>
      </c>
      <c r="BN9" s="49"/>
      <c r="BO9" s="48">
        <v>2021</v>
      </c>
      <c r="BP9" s="49"/>
      <c r="BQ9" s="48">
        <v>2022</v>
      </c>
      <c r="BR9" s="49"/>
      <c r="BS9" s="48">
        <v>2023</v>
      </c>
      <c r="BT9" s="49"/>
      <c r="BU9" s="48">
        <v>2024</v>
      </c>
      <c r="BV9" s="49"/>
      <c r="BW9" s="48">
        <v>2025</v>
      </c>
      <c r="BX9" s="49"/>
      <c r="BY9" s="48">
        <v>2026</v>
      </c>
      <c r="BZ9" s="49"/>
      <c r="CA9" s="48">
        <v>2027</v>
      </c>
      <c r="CB9" s="77"/>
    </row>
    <row r="10" spans="1:80" ht="14.1" customHeight="1" thickBot="1">
      <c r="A10" s="65"/>
      <c r="B10" s="66"/>
      <c r="C10" s="67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126"/>
      <c r="R10" s="127"/>
      <c r="S10" s="127"/>
      <c r="T10" s="128"/>
      <c r="U10" s="50"/>
      <c r="V10" s="51"/>
      <c r="W10" s="50"/>
      <c r="X10" s="51"/>
      <c r="Y10" s="50"/>
      <c r="Z10" s="51"/>
      <c r="AA10" s="50"/>
      <c r="AB10" s="51"/>
      <c r="AC10" s="50"/>
      <c r="AD10" s="51"/>
      <c r="AE10" s="50"/>
      <c r="AF10" s="51"/>
      <c r="AG10" s="50"/>
      <c r="AH10" s="51"/>
      <c r="AI10" s="50"/>
      <c r="AJ10" s="51"/>
      <c r="AK10" s="50"/>
      <c r="AL10" s="51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  <c r="BG10" s="50"/>
      <c r="BH10" s="51"/>
      <c r="BI10" s="50"/>
      <c r="BJ10" s="51"/>
      <c r="BK10" s="50"/>
      <c r="BL10" s="51"/>
      <c r="BM10" s="50"/>
      <c r="BN10" s="51"/>
      <c r="BO10" s="50"/>
      <c r="BP10" s="51"/>
      <c r="BQ10" s="50"/>
      <c r="BR10" s="51"/>
      <c r="BS10" s="50"/>
      <c r="BT10" s="51"/>
      <c r="BU10" s="50"/>
      <c r="BV10" s="51"/>
      <c r="BW10" s="50"/>
      <c r="BX10" s="51"/>
      <c r="BY10" s="50"/>
      <c r="BZ10" s="51"/>
      <c r="CA10" s="50"/>
      <c r="CB10" s="78"/>
    </row>
    <row r="11" spans="1:80" ht="14.1" customHeight="1">
      <c r="A11" s="79">
        <v>1</v>
      </c>
      <c r="B11" s="80"/>
      <c r="C11" s="81"/>
      <c r="D11" s="97" t="s">
        <v>55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44">
        <f>SUM(U11:CB14)</f>
        <v>281.10000000000002</v>
      </c>
      <c r="R11" s="53"/>
      <c r="S11" s="53"/>
      <c r="T11" s="45"/>
      <c r="U11" s="42">
        <v>131.1</v>
      </c>
      <c r="V11" s="52"/>
      <c r="W11" s="42">
        <v>50</v>
      </c>
      <c r="X11" s="52"/>
      <c r="Y11" s="42">
        <v>50</v>
      </c>
      <c r="Z11" s="52"/>
      <c r="AA11" s="42">
        <v>50</v>
      </c>
      <c r="AB11" s="52"/>
      <c r="AC11" s="42"/>
      <c r="AD11" s="52"/>
      <c r="AE11" s="42"/>
      <c r="AF11" s="52"/>
      <c r="AG11" s="42"/>
      <c r="AH11" s="52"/>
      <c r="AI11" s="42"/>
      <c r="AJ11" s="52"/>
      <c r="AK11" s="42"/>
      <c r="AL11" s="52"/>
      <c r="AM11" s="42"/>
      <c r="AN11" s="52"/>
      <c r="AO11" s="42"/>
      <c r="AP11" s="52"/>
      <c r="AQ11" s="42"/>
      <c r="AR11" s="52"/>
      <c r="AS11" s="42"/>
      <c r="AT11" s="52"/>
      <c r="AU11" s="42"/>
      <c r="AV11" s="52"/>
      <c r="AW11" s="42"/>
      <c r="AX11" s="52"/>
      <c r="AY11" s="42"/>
      <c r="AZ11" s="52"/>
      <c r="BA11" s="42"/>
      <c r="BB11" s="52"/>
      <c r="BC11" s="42"/>
      <c r="BD11" s="52"/>
      <c r="BE11" s="42"/>
      <c r="BF11" s="52"/>
      <c r="BG11" s="42"/>
      <c r="BH11" s="52"/>
      <c r="BI11" s="42"/>
      <c r="BJ11" s="52"/>
      <c r="BK11" s="42"/>
      <c r="BL11" s="52"/>
      <c r="BM11" s="42"/>
      <c r="BN11" s="52"/>
      <c r="BO11" s="42"/>
      <c r="BP11" s="52"/>
      <c r="BQ11" s="42"/>
      <c r="BR11" s="52"/>
      <c r="BS11" s="42"/>
      <c r="BT11" s="52"/>
      <c r="BU11" s="42"/>
      <c r="BV11" s="52"/>
      <c r="BW11" s="42"/>
      <c r="BX11" s="52"/>
      <c r="BY11" s="42"/>
      <c r="BZ11" s="52"/>
      <c r="CA11" s="42"/>
      <c r="CB11" s="43"/>
    </row>
    <row r="12" spans="1:80" ht="14.1" customHeight="1">
      <c r="A12" s="82"/>
      <c r="B12" s="83"/>
      <c r="C12" s="84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44"/>
      <c r="R12" s="53"/>
      <c r="S12" s="53"/>
      <c r="T12" s="45"/>
      <c r="U12" s="44"/>
      <c r="V12" s="53"/>
      <c r="W12" s="44"/>
      <c r="X12" s="53"/>
      <c r="Y12" s="44"/>
      <c r="Z12" s="53"/>
      <c r="AA12" s="44"/>
      <c r="AB12" s="53"/>
      <c r="AC12" s="44"/>
      <c r="AD12" s="53"/>
      <c r="AE12" s="44"/>
      <c r="AF12" s="53"/>
      <c r="AG12" s="44"/>
      <c r="AH12" s="53"/>
      <c r="AI12" s="44"/>
      <c r="AJ12" s="53"/>
      <c r="AK12" s="44"/>
      <c r="AL12" s="53"/>
      <c r="AM12" s="44"/>
      <c r="AN12" s="53"/>
      <c r="AO12" s="44"/>
      <c r="AP12" s="53"/>
      <c r="AQ12" s="44"/>
      <c r="AR12" s="53"/>
      <c r="AS12" s="44"/>
      <c r="AT12" s="53"/>
      <c r="AU12" s="44"/>
      <c r="AV12" s="53"/>
      <c r="AW12" s="44"/>
      <c r="AX12" s="53"/>
      <c r="AY12" s="44"/>
      <c r="AZ12" s="53"/>
      <c r="BA12" s="44"/>
      <c r="BB12" s="53"/>
      <c r="BC12" s="44"/>
      <c r="BD12" s="53"/>
      <c r="BE12" s="44"/>
      <c r="BF12" s="53"/>
      <c r="BG12" s="44"/>
      <c r="BH12" s="53"/>
      <c r="BI12" s="44"/>
      <c r="BJ12" s="53"/>
      <c r="BK12" s="44"/>
      <c r="BL12" s="53"/>
      <c r="BM12" s="44"/>
      <c r="BN12" s="53"/>
      <c r="BO12" s="44"/>
      <c r="BP12" s="53"/>
      <c r="BQ12" s="44"/>
      <c r="BR12" s="53"/>
      <c r="BS12" s="44"/>
      <c r="BT12" s="53"/>
      <c r="BU12" s="44"/>
      <c r="BV12" s="53"/>
      <c r="BW12" s="44"/>
      <c r="BX12" s="53"/>
      <c r="BY12" s="44"/>
      <c r="BZ12" s="53"/>
      <c r="CA12" s="44"/>
      <c r="CB12" s="45"/>
    </row>
    <row r="13" spans="1:80" ht="14.1" customHeight="1">
      <c r="A13" s="82"/>
      <c r="B13" s="83"/>
      <c r="C13" s="84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44"/>
      <c r="R13" s="53"/>
      <c r="S13" s="53"/>
      <c r="T13" s="45"/>
      <c r="U13" s="44"/>
      <c r="V13" s="53"/>
      <c r="W13" s="44"/>
      <c r="X13" s="53"/>
      <c r="Y13" s="44"/>
      <c r="Z13" s="53"/>
      <c r="AA13" s="44"/>
      <c r="AB13" s="53"/>
      <c r="AC13" s="44"/>
      <c r="AD13" s="53"/>
      <c r="AE13" s="44"/>
      <c r="AF13" s="53"/>
      <c r="AG13" s="44"/>
      <c r="AH13" s="53"/>
      <c r="AI13" s="44"/>
      <c r="AJ13" s="53"/>
      <c r="AK13" s="44"/>
      <c r="AL13" s="53"/>
      <c r="AM13" s="44"/>
      <c r="AN13" s="53"/>
      <c r="AO13" s="44"/>
      <c r="AP13" s="53"/>
      <c r="AQ13" s="44"/>
      <c r="AR13" s="53"/>
      <c r="AS13" s="44"/>
      <c r="AT13" s="53"/>
      <c r="AU13" s="44"/>
      <c r="AV13" s="53"/>
      <c r="AW13" s="44"/>
      <c r="AX13" s="53"/>
      <c r="AY13" s="44"/>
      <c r="AZ13" s="53"/>
      <c r="BA13" s="44"/>
      <c r="BB13" s="53"/>
      <c r="BC13" s="44"/>
      <c r="BD13" s="53"/>
      <c r="BE13" s="44"/>
      <c r="BF13" s="53"/>
      <c r="BG13" s="44"/>
      <c r="BH13" s="53"/>
      <c r="BI13" s="44"/>
      <c r="BJ13" s="53"/>
      <c r="BK13" s="44"/>
      <c r="BL13" s="53"/>
      <c r="BM13" s="44"/>
      <c r="BN13" s="53"/>
      <c r="BO13" s="44"/>
      <c r="BP13" s="53"/>
      <c r="BQ13" s="44"/>
      <c r="BR13" s="53"/>
      <c r="BS13" s="44"/>
      <c r="BT13" s="53"/>
      <c r="BU13" s="44"/>
      <c r="BV13" s="53"/>
      <c r="BW13" s="44"/>
      <c r="BX13" s="53"/>
      <c r="BY13" s="44"/>
      <c r="BZ13" s="53"/>
      <c r="CA13" s="44"/>
      <c r="CB13" s="45"/>
    </row>
    <row r="14" spans="1:80" ht="14.1" customHeight="1" thickBot="1">
      <c r="A14" s="85"/>
      <c r="B14" s="86"/>
      <c r="C14" s="87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44"/>
      <c r="R14" s="53"/>
      <c r="S14" s="53"/>
      <c r="T14" s="45"/>
      <c r="U14" s="46"/>
      <c r="V14" s="54"/>
      <c r="W14" s="46"/>
      <c r="X14" s="54"/>
      <c r="Y14" s="46"/>
      <c r="Z14" s="54"/>
      <c r="AA14" s="46"/>
      <c r="AB14" s="54"/>
      <c r="AC14" s="46"/>
      <c r="AD14" s="54"/>
      <c r="AE14" s="46"/>
      <c r="AF14" s="54"/>
      <c r="AG14" s="46"/>
      <c r="AH14" s="54"/>
      <c r="AI14" s="46"/>
      <c r="AJ14" s="54"/>
      <c r="AK14" s="46"/>
      <c r="AL14" s="54"/>
      <c r="AM14" s="46"/>
      <c r="AN14" s="54"/>
      <c r="AO14" s="46"/>
      <c r="AP14" s="54"/>
      <c r="AQ14" s="46"/>
      <c r="AR14" s="54"/>
      <c r="AS14" s="46"/>
      <c r="AT14" s="54"/>
      <c r="AU14" s="46"/>
      <c r="AV14" s="54"/>
      <c r="AW14" s="46"/>
      <c r="AX14" s="54"/>
      <c r="AY14" s="46"/>
      <c r="AZ14" s="54"/>
      <c r="BA14" s="46"/>
      <c r="BB14" s="54"/>
      <c r="BC14" s="46"/>
      <c r="BD14" s="54"/>
      <c r="BE14" s="46"/>
      <c r="BF14" s="54"/>
      <c r="BG14" s="46"/>
      <c r="BH14" s="54"/>
      <c r="BI14" s="46"/>
      <c r="BJ14" s="54"/>
      <c r="BK14" s="46"/>
      <c r="BL14" s="54"/>
      <c r="BM14" s="46"/>
      <c r="BN14" s="54"/>
      <c r="BO14" s="46"/>
      <c r="BP14" s="54"/>
      <c r="BQ14" s="46"/>
      <c r="BR14" s="54"/>
      <c r="BS14" s="46"/>
      <c r="BT14" s="54"/>
      <c r="BU14" s="46"/>
      <c r="BV14" s="54"/>
      <c r="BW14" s="46"/>
      <c r="BX14" s="54"/>
      <c r="BY14" s="46"/>
      <c r="BZ14" s="54"/>
      <c r="CA14" s="46"/>
      <c r="CB14" s="47"/>
    </row>
    <row r="15" spans="1:80" ht="14.1" customHeight="1">
      <c r="A15" s="88">
        <v>2</v>
      </c>
      <c r="B15" s="89"/>
      <c r="C15" s="90"/>
      <c r="D15" s="106" t="s">
        <v>56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8"/>
      <c r="Q15" s="42">
        <f>SUM(U15:CB18)</f>
        <v>2468.1</v>
      </c>
      <c r="R15" s="52"/>
      <c r="S15" s="52"/>
      <c r="T15" s="43"/>
      <c r="U15" s="42">
        <v>794.3</v>
      </c>
      <c r="V15" s="52"/>
      <c r="W15" s="42">
        <v>971</v>
      </c>
      <c r="X15" s="52"/>
      <c r="Y15" s="42">
        <v>276.39999999999998</v>
      </c>
      <c r="Z15" s="52"/>
      <c r="AA15" s="42">
        <v>276.39999999999998</v>
      </c>
      <c r="AB15" s="52"/>
      <c r="AC15" s="42">
        <v>25</v>
      </c>
      <c r="AD15" s="52"/>
      <c r="AE15" s="42">
        <v>25</v>
      </c>
      <c r="AF15" s="52"/>
      <c r="AG15" s="42">
        <v>25</v>
      </c>
      <c r="AH15" s="52"/>
      <c r="AI15" s="42">
        <v>25</v>
      </c>
      <c r="AJ15" s="52"/>
      <c r="AK15" s="42">
        <v>25</v>
      </c>
      <c r="AL15" s="52"/>
      <c r="AM15" s="42">
        <v>25</v>
      </c>
      <c r="AN15" s="52"/>
      <c r="AO15" s="42"/>
      <c r="AP15" s="52"/>
      <c r="AQ15" s="42"/>
      <c r="AR15" s="52"/>
      <c r="AS15" s="42"/>
      <c r="AT15" s="52"/>
      <c r="AU15" s="42"/>
      <c r="AV15" s="52"/>
      <c r="AW15" s="42"/>
      <c r="AX15" s="52"/>
      <c r="AY15" s="42"/>
      <c r="AZ15" s="52"/>
      <c r="BA15" s="42"/>
      <c r="BB15" s="52"/>
      <c r="BC15" s="42"/>
      <c r="BD15" s="52"/>
      <c r="BE15" s="42"/>
      <c r="BF15" s="52"/>
      <c r="BG15" s="42"/>
      <c r="BH15" s="52"/>
      <c r="BI15" s="42"/>
      <c r="BJ15" s="52"/>
      <c r="BK15" s="42"/>
      <c r="BL15" s="52"/>
      <c r="BM15" s="42"/>
      <c r="BN15" s="52"/>
      <c r="BO15" s="42"/>
      <c r="BP15" s="52"/>
      <c r="BQ15" s="42"/>
      <c r="BR15" s="52"/>
      <c r="BS15" s="42"/>
      <c r="BT15" s="52"/>
      <c r="BU15" s="42"/>
      <c r="BV15" s="52"/>
      <c r="BW15" s="42"/>
      <c r="BX15" s="52"/>
      <c r="BY15" s="42"/>
      <c r="BZ15" s="52"/>
      <c r="CA15" s="42"/>
      <c r="CB15" s="43"/>
    </row>
    <row r="16" spans="1:80" ht="14.1" customHeight="1">
      <c r="A16" s="79"/>
      <c r="B16" s="80"/>
      <c r="C16" s="81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44"/>
      <c r="R16" s="53"/>
      <c r="S16" s="53"/>
      <c r="T16" s="45"/>
      <c r="U16" s="44"/>
      <c r="V16" s="53"/>
      <c r="W16" s="44"/>
      <c r="X16" s="53"/>
      <c r="Y16" s="44"/>
      <c r="Z16" s="53"/>
      <c r="AA16" s="44"/>
      <c r="AB16" s="53"/>
      <c r="AC16" s="44"/>
      <c r="AD16" s="53"/>
      <c r="AE16" s="44"/>
      <c r="AF16" s="53"/>
      <c r="AG16" s="44"/>
      <c r="AH16" s="53"/>
      <c r="AI16" s="44"/>
      <c r="AJ16" s="53"/>
      <c r="AK16" s="44"/>
      <c r="AL16" s="53"/>
      <c r="AM16" s="44"/>
      <c r="AN16" s="53"/>
      <c r="AO16" s="44"/>
      <c r="AP16" s="53"/>
      <c r="AQ16" s="44"/>
      <c r="AR16" s="53"/>
      <c r="AS16" s="44"/>
      <c r="AT16" s="53"/>
      <c r="AU16" s="44"/>
      <c r="AV16" s="53"/>
      <c r="AW16" s="44"/>
      <c r="AX16" s="53"/>
      <c r="AY16" s="44"/>
      <c r="AZ16" s="53"/>
      <c r="BA16" s="44"/>
      <c r="BB16" s="53"/>
      <c r="BC16" s="44"/>
      <c r="BD16" s="53"/>
      <c r="BE16" s="44"/>
      <c r="BF16" s="53"/>
      <c r="BG16" s="44"/>
      <c r="BH16" s="53"/>
      <c r="BI16" s="44"/>
      <c r="BJ16" s="53"/>
      <c r="BK16" s="44"/>
      <c r="BL16" s="53"/>
      <c r="BM16" s="44"/>
      <c r="BN16" s="53"/>
      <c r="BO16" s="44"/>
      <c r="BP16" s="53"/>
      <c r="BQ16" s="44"/>
      <c r="BR16" s="53"/>
      <c r="BS16" s="44"/>
      <c r="BT16" s="53"/>
      <c r="BU16" s="44"/>
      <c r="BV16" s="53"/>
      <c r="BW16" s="44"/>
      <c r="BX16" s="53"/>
      <c r="BY16" s="44"/>
      <c r="BZ16" s="53"/>
      <c r="CA16" s="44"/>
      <c r="CB16" s="45"/>
    </row>
    <row r="17" spans="1:80" ht="14.1" customHeight="1">
      <c r="A17" s="91"/>
      <c r="B17" s="92"/>
      <c r="C17" s="93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44"/>
      <c r="R17" s="53"/>
      <c r="S17" s="53"/>
      <c r="T17" s="45"/>
      <c r="U17" s="44"/>
      <c r="V17" s="53"/>
      <c r="W17" s="44"/>
      <c r="X17" s="53"/>
      <c r="Y17" s="44"/>
      <c r="Z17" s="53"/>
      <c r="AA17" s="44"/>
      <c r="AB17" s="53"/>
      <c r="AC17" s="44"/>
      <c r="AD17" s="53"/>
      <c r="AE17" s="44"/>
      <c r="AF17" s="53"/>
      <c r="AG17" s="44"/>
      <c r="AH17" s="53"/>
      <c r="AI17" s="44"/>
      <c r="AJ17" s="53"/>
      <c r="AK17" s="44"/>
      <c r="AL17" s="53"/>
      <c r="AM17" s="44"/>
      <c r="AN17" s="53"/>
      <c r="AO17" s="44"/>
      <c r="AP17" s="53"/>
      <c r="AQ17" s="44"/>
      <c r="AR17" s="53"/>
      <c r="AS17" s="44"/>
      <c r="AT17" s="53"/>
      <c r="AU17" s="44"/>
      <c r="AV17" s="53"/>
      <c r="AW17" s="44"/>
      <c r="AX17" s="53"/>
      <c r="AY17" s="44"/>
      <c r="AZ17" s="53"/>
      <c r="BA17" s="44"/>
      <c r="BB17" s="53"/>
      <c r="BC17" s="44"/>
      <c r="BD17" s="53"/>
      <c r="BE17" s="44"/>
      <c r="BF17" s="53"/>
      <c r="BG17" s="44"/>
      <c r="BH17" s="53"/>
      <c r="BI17" s="44"/>
      <c r="BJ17" s="53"/>
      <c r="BK17" s="44"/>
      <c r="BL17" s="53"/>
      <c r="BM17" s="44"/>
      <c r="BN17" s="53"/>
      <c r="BO17" s="44"/>
      <c r="BP17" s="53"/>
      <c r="BQ17" s="44"/>
      <c r="BR17" s="53"/>
      <c r="BS17" s="44"/>
      <c r="BT17" s="53"/>
      <c r="BU17" s="44"/>
      <c r="BV17" s="53"/>
      <c r="BW17" s="44"/>
      <c r="BX17" s="53"/>
      <c r="BY17" s="44"/>
      <c r="BZ17" s="53"/>
      <c r="CA17" s="44"/>
      <c r="CB17" s="45"/>
    </row>
    <row r="18" spans="1:80" ht="14.1" customHeight="1" thickBot="1">
      <c r="A18" s="94"/>
      <c r="B18" s="95"/>
      <c r="C18" s="96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46"/>
      <c r="R18" s="54"/>
      <c r="S18" s="54"/>
      <c r="T18" s="47"/>
      <c r="U18" s="46"/>
      <c r="V18" s="54"/>
      <c r="W18" s="46"/>
      <c r="X18" s="54"/>
      <c r="Y18" s="46"/>
      <c r="Z18" s="54"/>
      <c r="AA18" s="46"/>
      <c r="AB18" s="54"/>
      <c r="AC18" s="46"/>
      <c r="AD18" s="54"/>
      <c r="AE18" s="46"/>
      <c r="AF18" s="54"/>
      <c r="AG18" s="46"/>
      <c r="AH18" s="54"/>
      <c r="AI18" s="46"/>
      <c r="AJ18" s="54"/>
      <c r="AK18" s="46"/>
      <c r="AL18" s="54"/>
      <c r="AM18" s="46"/>
      <c r="AN18" s="54"/>
      <c r="AO18" s="46"/>
      <c r="AP18" s="54"/>
      <c r="AQ18" s="46"/>
      <c r="AR18" s="54"/>
      <c r="AS18" s="46"/>
      <c r="AT18" s="54"/>
      <c r="AU18" s="46"/>
      <c r="AV18" s="54"/>
      <c r="AW18" s="46"/>
      <c r="AX18" s="54"/>
      <c r="AY18" s="46"/>
      <c r="AZ18" s="54"/>
      <c r="BA18" s="46"/>
      <c r="BB18" s="54"/>
      <c r="BC18" s="46"/>
      <c r="BD18" s="54"/>
      <c r="BE18" s="46"/>
      <c r="BF18" s="54"/>
      <c r="BG18" s="46"/>
      <c r="BH18" s="54"/>
      <c r="BI18" s="46"/>
      <c r="BJ18" s="54"/>
      <c r="BK18" s="46"/>
      <c r="BL18" s="54"/>
      <c r="BM18" s="46"/>
      <c r="BN18" s="54"/>
      <c r="BO18" s="46"/>
      <c r="BP18" s="54"/>
      <c r="BQ18" s="46"/>
      <c r="BR18" s="54"/>
      <c r="BS18" s="46"/>
      <c r="BT18" s="54"/>
      <c r="BU18" s="46"/>
      <c r="BV18" s="54"/>
      <c r="BW18" s="46"/>
      <c r="BX18" s="54"/>
      <c r="BY18" s="46"/>
      <c r="BZ18" s="54"/>
      <c r="CA18" s="46"/>
      <c r="CB18" s="47"/>
    </row>
    <row r="19" spans="1:80" ht="40.5" customHeight="1" thickBot="1">
      <c r="A19" s="117" t="s">
        <v>15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29">
        <f>SUM(U19:CB19)</f>
        <v>2749.2000000000003</v>
      </c>
      <c r="R19" s="130"/>
      <c r="S19" s="130"/>
      <c r="T19" s="131"/>
      <c r="U19" s="115">
        <f>SUM(U11:V18)</f>
        <v>925.4</v>
      </c>
      <c r="V19" s="116"/>
      <c r="W19" s="115">
        <f t="shared" ref="W19" si="0">SUM(W11:X18)</f>
        <v>1021</v>
      </c>
      <c r="X19" s="116"/>
      <c r="Y19" s="115">
        <f t="shared" ref="Y19" si="1">SUM(Y11:Z18)</f>
        <v>326.39999999999998</v>
      </c>
      <c r="Z19" s="116"/>
      <c r="AA19" s="115">
        <f t="shared" ref="AA19" si="2">SUM(AA11:AB18)</f>
        <v>326.39999999999998</v>
      </c>
      <c r="AB19" s="116"/>
      <c r="AC19" s="115">
        <f t="shared" ref="AC19" si="3">SUM(AC11:AD18)</f>
        <v>25</v>
      </c>
      <c r="AD19" s="116"/>
      <c r="AE19" s="115">
        <f t="shared" ref="AE19" si="4">SUM(AE11:AF18)</f>
        <v>25</v>
      </c>
      <c r="AF19" s="116"/>
      <c r="AG19" s="115">
        <f t="shared" ref="AG19" si="5">SUM(AG11:AH18)</f>
        <v>25</v>
      </c>
      <c r="AH19" s="116"/>
      <c r="AI19" s="115">
        <f t="shared" ref="AI19" si="6">SUM(AI11:AJ18)</f>
        <v>25</v>
      </c>
      <c r="AJ19" s="116"/>
      <c r="AK19" s="115">
        <f t="shared" ref="AK19" si="7">SUM(AK11:AL18)</f>
        <v>25</v>
      </c>
      <c r="AL19" s="116"/>
      <c r="AM19" s="115">
        <f t="shared" ref="AM19" si="8">SUM(AM11:AN18)</f>
        <v>25</v>
      </c>
      <c r="AN19" s="116"/>
      <c r="AO19" s="115">
        <f t="shared" ref="AO19" si="9">SUM(AO11:AP18)</f>
        <v>0</v>
      </c>
      <c r="AP19" s="116"/>
      <c r="AQ19" s="115">
        <f t="shared" ref="AQ19" si="10">SUM(AQ11:AR18)</f>
        <v>0</v>
      </c>
      <c r="AR19" s="116"/>
      <c r="AS19" s="115">
        <f t="shared" ref="AS19" si="11">SUM(AS11:AT18)</f>
        <v>0</v>
      </c>
      <c r="AT19" s="116"/>
      <c r="AU19" s="115">
        <f t="shared" ref="AU19" si="12">SUM(AU11:AV18)</f>
        <v>0</v>
      </c>
      <c r="AV19" s="116"/>
      <c r="AW19" s="115">
        <f t="shared" ref="AW19" si="13">SUM(AW11:AX18)</f>
        <v>0</v>
      </c>
      <c r="AX19" s="116"/>
      <c r="AY19" s="115">
        <f t="shared" ref="AY19" si="14">SUM(AY11:AZ18)</f>
        <v>0</v>
      </c>
      <c r="AZ19" s="116"/>
      <c r="BA19" s="115">
        <f t="shared" ref="BA19" si="15">SUM(BA11:BB18)</f>
        <v>0</v>
      </c>
      <c r="BB19" s="116"/>
      <c r="BC19" s="115">
        <f t="shared" ref="BC19" si="16">SUM(BC11:BD18)</f>
        <v>0</v>
      </c>
      <c r="BD19" s="116"/>
      <c r="BE19" s="115">
        <f t="shared" ref="BE19" si="17">SUM(BE11:BF18)</f>
        <v>0</v>
      </c>
      <c r="BF19" s="116"/>
      <c r="BG19" s="115">
        <f t="shared" ref="BG19" si="18">SUM(BG11:BH18)</f>
        <v>0</v>
      </c>
      <c r="BH19" s="116"/>
      <c r="BI19" s="115">
        <f t="shared" ref="BI19" si="19">SUM(BI11:BJ18)</f>
        <v>0</v>
      </c>
      <c r="BJ19" s="116"/>
      <c r="BK19" s="115">
        <f t="shared" ref="BK19" si="20">SUM(BK11:BL18)</f>
        <v>0</v>
      </c>
      <c r="BL19" s="116"/>
      <c r="BM19" s="115">
        <f t="shared" ref="BM19" si="21">SUM(BM11:BN18)</f>
        <v>0</v>
      </c>
      <c r="BN19" s="116"/>
      <c r="BO19" s="115">
        <f t="shared" ref="BO19" si="22">SUM(BO11:BP18)</f>
        <v>0</v>
      </c>
      <c r="BP19" s="116"/>
      <c r="BQ19" s="115">
        <f t="shared" ref="BQ19" si="23">SUM(BQ11:BR18)</f>
        <v>0</v>
      </c>
      <c r="BR19" s="116"/>
      <c r="BS19" s="115">
        <f t="shared" ref="BS19" si="24">SUM(BS11:BT18)</f>
        <v>0</v>
      </c>
      <c r="BT19" s="116"/>
      <c r="BU19" s="115">
        <f t="shared" ref="BU19" si="25">SUM(BU11:BV18)</f>
        <v>0</v>
      </c>
      <c r="BV19" s="116"/>
      <c r="BW19" s="115">
        <f t="shared" ref="BW19" si="26">SUM(BW11:BX18)</f>
        <v>0</v>
      </c>
      <c r="BX19" s="116"/>
      <c r="BY19" s="115">
        <f t="shared" ref="BY19" si="27">SUM(BY11:BZ18)</f>
        <v>0</v>
      </c>
      <c r="BZ19" s="116"/>
      <c r="CA19" s="115">
        <f t="shared" ref="CA19" si="28">SUM(CA11:CB18)</f>
        <v>0</v>
      </c>
      <c r="CB19" s="132"/>
    </row>
    <row r="20" spans="1:80" ht="14.1" customHeight="1"/>
    <row r="21" spans="1:80" ht="14.1" customHeight="1"/>
    <row r="22" spans="1:80" ht="14.1" customHeight="1"/>
    <row r="23" spans="1:80" ht="14.1" customHeight="1"/>
    <row r="24" spans="1:80" ht="14.1" customHeight="1"/>
    <row r="25" spans="1:80" ht="14.1" customHeight="1"/>
    <row r="26" spans="1:80" ht="14.1" customHeight="1"/>
    <row r="27" spans="1:80" ht="14.1" customHeight="1"/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</sheetData>
  <mergeCells count="144">
    <mergeCell ref="CA19:CB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K3:BM3"/>
    <mergeCell ref="BN3:BO3"/>
    <mergeCell ref="BP3:BQ3"/>
    <mergeCell ref="A19:P19"/>
    <mergeCell ref="Q7:T10"/>
    <mergeCell ref="Q19:T19"/>
    <mergeCell ref="Q15:T18"/>
    <mergeCell ref="Q11:T14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Q15:BR18"/>
    <mergeCell ref="AY15:AZ18"/>
    <mergeCell ref="BA15:BB18"/>
    <mergeCell ref="AK15:AL18"/>
    <mergeCell ref="AM15:AN18"/>
    <mergeCell ref="AO15:AP18"/>
    <mergeCell ref="AQ15:AR18"/>
    <mergeCell ref="AS15:AT18"/>
    <mergeCell ref="BS15:BT18"/>
    <mergeCell ref="BU15:BV18"/>
    <mergeCell ref="BW15:BX18"/>
    <mergeCell ref="BY15:BZ18"/>
    <mergeCell ref="CA15:CB18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C15:BD18"/>
    <mergeCell ref="BE15:BF18"/>
    <mergeCell ref="BG15:BH18"/>
    <mergeCell ref="BI15:BJ18"/>
    <mergeCell ref="BK15:BL18"/>
    <mergeCell ref="BM15:BN18"/>
    <mergeCell ref="BO15:BP18"/>
    <mergeCell ref="BY19:BZ19"/>
    <mergeCell ref="AK11:AL14"/>
    <mergeCell ref="AM11:AN14"/>
    <mergeCell ref="AU15:AV18"/>
    <mergeCell ref="AW15:AX18"/>
    <mergeCell ref="AE11:AF14"/>
    <mergeCell ref="AG11:AH14"/>
    <mergeCell ref="AI11:AJ14"/>
    <mergeCell ref="U15:V18"/>
    <mergeCell ref="W15:X18"/>
    <mergeCell ref="Y15:Z18"/>
    <mergeCell ref="AA15:AB18"/>
    <mergeCell ref="AC15:AD18"/>
    <mergeCell ref="AE15:AF18"/>
    <mergeCell ref="AG15:AH18"/>
    <mergeCell ref="AI15:AJ18"/>
    <mergeCell ref="AO11:AP14"/>
    <mergeCell ref="AQ11:AR14"/>
    <mergeCell ref="AS11:AT14"/>
    <mergeCell ref="AU11:AV14"/>
    <mergeCell ref="AW11:AX14"/>
    <mergeCell ref="A11:C14"/>
    <mergeCell ref="A15:C18"/>
    <mergeCell ref="D11:P14"/>
    <mergeCell ref="D15:P18"/>
    <mergeCell ref="U11:V14"/>
    <mergeCell ref="W11:X14"/>
    <mergeCell ref="Y11:Z14"/>
    <mergeCell ref="AA11:AB14"/>
    <mergeCell ref="AC11:AD14"/>
    <mergeCell ref="BZ2:CA2"/>
    <mergeCell ref="BB1:CB1"/>
    <mergeCell ref="BB2:BX2"/>
    <mergeCell ref="BB3:BF3"/>
    <mergeCell ref="BG3:BJ3"/>
    <mergeCell ref="A5:CB5"/>
    <mergeCell ref="A7:C10"/>
    <mergeCell ref="D7:P10"/>
    <mergeCell ref="U8:AN8"/>
    <mergeCell ref="AO8:BH8"/>
    <mergeCell ref="BI8:CB8"/>
    <mergeCell ref="U7:CB7"/>
    <mergeCell ref="U9:V10"/>
    <mergeCell ref="W9:X10"/>
    <mergeCell ref="Y9:Z10"/>
    <mergeCell ref="AA9:AB10"/>
    <mergeCell ref="AC9:AD10"/>
    <mergeCell ref="AE9:AF10"/>
    <mergeCell ref="AG9:AH10"/>
    <mergeCell ref="AI9:AJ10"/>
    <mergeCell ref="AK9:AL10"/>
    <mergeCell ref="AM9:AN10"/>
    <mergeCell ref="BG9:BH10"/>
    <mergeCell ref="CA9:CB10"/>
    <mergeCell ref="AY11:AZ14"/>
    <mergeCell ref="BA11:BB14"/>
    <mergeCell ref="BC11:BD14"/>
    <mergeCell ref="BE11:BF14"/>
    <mergeCell ref="BG11:BH14"/>
    <mergeCell ref="AO9:AP10"/>
    <mergeCell ref="AQ9:AR10"/>
    <mergeCell ref="AS9:AT10"/>
    <mergeCell ref="AU9:AV10"/>
    <mergeCell ref="AW9:AX10"/>
    <mergeCell ref="AY9:AZ10"/>
    <mergeCell ref="BA9:BB10"/>
    <mergeCell ref="BC9:BD10"/>
    <mergeCell ref="BE9:BF10"/>
    <mergeCell ref="CA11:CB14"/>
    <mergeCell ref="BI9:BJ10"/>
    <mergeCell ref="BK9:BL10"/>
    <mergeCell ref="BM9:BN10"/>
    <mergeCell ref="BO9:BP10"/>
    <mergeCell ref="BQ9:BR10"/>
    <mergeCell ref="BS9:BT10"/>
    <mergeCell ref="BU9:BV10"/>
    <mergeCell ref="BW9:BX10"/>
    <mergeCell ref="BY9:BZ10"/>
    <mergeCell ref="BI11:BJ14"/>
    <mergeCell ref="BK11:BL14"/>
    <mergeCell ref="BM11:BN14"/>
    <mergeCell ref="BO11:BP14"/>
    <mergeCell ref="BQ11:BR14"/>
    <mergeCell ref="BS11:BT14"/>
    <mergeCell ref="BU11:BV14"/>
    <mergeCell ref="BW11:BX14"/>
    <mergeCell ref="BY11:BZ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2019-03-18T01:31:30Z</cp:lastPrinted>
  <dcterms:created xsi:type="dcterms:W3CDTF">2019-02-05T03:23:44Z</dcterms:created>
  <dcterms:modified xsi:type="dcterms:W3CDTF">2019-03-18T01:31:49Z</dcterms:modified>
</cp:coreProperties>
</file>